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услуги!$A$1:$AB$25</definedName>
  </definedNames>
  <calcPr calcId="125725"/>
</workbook>
</file>

<file path=xl/calcChain.xml><?xml version="1.0" encoding="utf-8"?>
<calcChain xmlns="http://schemas.openxmlformats.org/spreadsheetml/2006/main">
  <c r="Y9" i="4"/>
  <c r="AA11" l="1"/>
  <c r="Y11"/>
  <c r="AA10"/>
  <c r="Y10"/>
  <c r="AA9"/>
  <c r="AA12" s="1"/>
  <c r="Y12" l="1"/>
  <c r="P11"/>
  <c r="P10"/>
  <c r="P9"/>
  <c r="P12" l="1"/>
</calcChain>
</file>

<file path=xl/sharedStrings.xml><?xml version="1.0" encoding="utf-8"?>
<sst xmlns="http://schemas.openxmlformats.org/spreadsheetml/2006/main" count="76" uniqueCount="60">
  <si>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</si>
  <si>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</si>
  <si>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</si>
  <si>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</si>
  <si>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</si>
  <si>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</si>
  <si>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</si>
  <si>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</si>
  <si>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</si>
  <si>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</si>
  <si>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</si>
  <si>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</si>
  <si>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</si>
  <si>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</si>
  <si>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</si>
  <si>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</si>
  <si>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</si>
  <si>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</si>
  <si>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</si>
  <si>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</si>
  <si>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</si>
  <si>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</si>
  <si>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</si>
  <si>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</si>
  <si>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</si>
  <si>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</si>
  <si>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</si>
  <si>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</si>
  <si>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</si>
  <si>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</si>
  <si>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</si>
  <si>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</si>
  <si>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</si>
  <si>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</si>
  <si>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</si>
  <si>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</si>
  <si>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</si>
  <si>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</si>
  <si>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Приложение 1.2 Техническая  Документация</t>
  </si>
  <si>
    <t xml:space="preserve">Место оказания услуг </t>
  </si>
  <si>
    <t>г. Самара</t>
  </si>
  <si>
    <t>ИТОГО начальная максимальная цена договора (максимальный бюджет Заказчика):</t>
  </si>
  <si>
    <t>Требования к услугам/ ГОСТ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</si>
  <si>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</si>
  <si>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</si>
  <si>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indexed="1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</si>
  <si>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</si>
  <si>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</si>
  <si>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Начало</t>
  </si>
  <si>
    <t>Конец</t>
  </si>
  <si>
    <t>График  оказания услуг в 2023-2026 гг.</t>
  </si>
  <si>
    <t>x</t>
  </si>
  <si>
    <t>ИТОГО, сумма единичных расценок:</t>
  </si>
  <si>
    <t xml:space="preserve">36 месяцев </t>
  </si>
  <si>
    <t>с момента подписания договора</t>
  </si>
  <si>
    <t>Простое письмо, до 100 грамм</t>
  </si>
  <si>
    <t>Заказное письмо, до 100 грамм</t>
  </si>
  <si>
    <t>Заказное письмо с уведомлением, до 100 грамм</t>
  </si>
  <si>
    <t>шт.</t>
  </si>
  <si>
    <t>СКС-2776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</si>
</sst>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9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>
      <alignment horizontal="left" vertical="top" wrapText="1"/>
    </xf>
    <xf numFmtId="0" fontId="20" fillId="0" borderId="0" xfId="0" applyNumberFormat="1" applyFont="1" applyFill="1" applyBorder="1" applyAlignment="1" applyProtection="1"/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4" fontId="1" fillId="2" borderId="12" xfId="0" applyNumberFormat="1" applyFont="1" applyFill="1" applyBorder="1" applyAlignment="1" applyProtection="1">
      <alignment vertical="center"/>
    </xf>
    <xf numFmtId="4" fontId="17" fillId="2" borderId="12" xfId="0" applyNumberFormat="1" applyFont="1" applyFill="1" applyBorder="1" applyAlignment="1" applyProtection="1">
      <alignment horizontal="center" vertical="center"/>
    </xf>
    <xf numFmtId="4" fontId="17" fillId="2" borderId="12" xfId="0" applyNumberFormat="1" applyFont="1" applyFill="1" applyBorder="1" applyAlignment="1" applyProtection="1">
      <alignment horizontal="center"/>
    </xf>
    <xf numFmtId="4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15" fillId="3" borderId="16" xfId="0" applyNumberFormat="1" applyFont="1" applyFill="1" applyBorder="1" applyAlignment="1" applyProtection="1">
      <alignment horizontal="center" vertical="center" wrapText="1"/>
    </xf>
    <xf numFmtId="3" fontId="22" fillId="0" borderId="18" xfId="0" applyNumberFormat="1" applyFont="1" applyFill="1" applyBorder="1" applyAlignment="1">
      <alignment horizontal="center" vertical="center"/>
    </xf>
    <xf numFmtId="0" fontId="3" fillId="2" borderId="19" xfId="0" applyNumberFormat="1" applyFont="1" applyFill="1" applyBorder="1" applyAlignment="1" applyProtection="1">
      <alignment horizontal="left" vertical="center" wrapText="1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vertical="center" wrapText="1"/>
    </xf>
    <xf numFmtId="4" fontId="1" fillId="2" borderId="20" xfId="0" applyNumberFormat="1" applyFont="1" applyFill="1" applyBorder="1" applyAlignment="1" applyProtection="1">
      <alignment vertical="center"/>
    </xf>
    <xf numFmtId="4" fontId="1" fillId="2" borderId="20" xfId="0" applyNumberFormat="1" applyFont="1" applyFill="1" applyBorder="1" applyAlignment="1" applyProtection="1">
      <alignment horizontal="center" vertical="center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21" fillId="3" borderId="1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14" fillId="0" borderId="16" xfId="0" applyNumberFormat="1" applyFont="1" applyFill="1" applyBorder="1" applyAlignment="1" applyProtection="1">
      <alignment horizontal="center" vertical="center" wrapText="1"/>
    </xf>
    <xf numFmtId="0" fontId="3" fillId="0" borderId="22" xfId="0" applyNumberFormat="1" applyFont="1" applyFill="1" applyBorder="1" applyAlignment="1" applyProtection="1">
      <alignment horizontal="center" vertical="center" wrapText="1"/>
    </xf>
    <xf numFmtId="0" fontId="3" fillId="0" borderId="23" xfId="0" applyNumberFormat="1" applyFont="1" applyFill="1" applyBorder="1" applyAlignment="1" applyProtection="1">
      <alignment horizontal="center" vertical="center" wrapText="1"/>
    </xf>
    <xf numFmtId="0" fontId="16" fillId="0" borderId="2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0" fontId="5" fillId="2" borderId="5" xfId="0" applyNumberFormat="1" applyFont="1" applyFill="1" applyBorder="1" applyAlignment="1" applyProtection="1">
      <alignment horizontal="right" vertical="center" wrapText="1"/>
    </xf>
    <xf numFmtId="0" fontId="5" fillId="2" borderId="11" xfId="0" applyNumberFormat="1" applyFont="1" applyFill="1" applyBorder="1" applyAlignment="1" applyProtection="1">
      <alignment horizontal="right" vertical="center" wrapText="1"/>
    </xf>
    <xf numFmtId="4" fontId="23" fillId="0" borderId="2" xfId="0" applyNumberFormat="1" applyFont="1" applyFill="1" applyBorder="1" applyAlignment="1" applyProtection="1">
      <alignment horizontal="right" vertical="center" wrapText="1"/>
    </xf>
    <xf numFmtId="4" fontId="23" fillId="0" borderId="5" xfId="0" applyNumberFormat="1" applyFont="1" applyFill="1" applyBorder="1" applyAlignment="1" applyProtection="1">
      <alignment horizontal="right" vertical="center" wrapText="1"/>
    </xf>
    <xf numFmtId="4" fontId="23" fillId="0" borderId="11" xfId="0" applyNumberFormat="1" applyFont="1" applyFill="1" applyBorder="1" applyAlignment="1" applyProtection="1">
      <alignment horizontal="right" vertical="center" wrapText="1"/>
    </xf>
    <xf numFmtId="3" fontId="22" fillId="0" borderId="18" xfId="0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 applyProtection="1">
      <alignment horizontal="right" vertical="center" wrapText="1"/>
    </xf>
    <xf numFmtId="0" fontId="24" fillId="5" borderId="1" xfId="0" applyNumberFormat="1" applyFont="1" applyFill="1" applyBorder="1" applyAlignment="1" applyProtection="1">
      <alignment horizontal="center" vertical="center" wrapText="1"/>
    </xf>
    <xf numFmtId="4" fontId="24" fillId="0" borderId="2" xfId="0" applyNumberFormat="1" applyFont="1" applyFill="1" applyBorder="1" applyAlignment="1" applyProtection="1">
      <alignment horizontal="center" vertical="center" wrapText="1"/>
    </xf>
    <xf numFmtId="4" fontId="23" fillId="0" borderId="2" xfId="0" applyNumberFormat="1" applyFont="1" applyFill="1" applyBorder="1" applyAlignment="1" applyProtection="1">
      <alignment horizontal="center" vertical="center" wrapText="1"/>
    </xf>
    <xf numFmtId="0" fontId="3" fillId="2" borderId="25" xfId="0" applyNumberFormat="1" applyFont="1" applyFill="1" applyBorder="1" applyAlignment="1" applyProtection="1">
      <alignment horizontal="left" vertical="center" wrapText="1"/>
    </xf>
    <xf numFmtId="0" fontId="3" fillId="2" borderId="26" xfId="0" applyNumberFormat="1" applyFont="1" applyFill="1" applyBorder="1" applyAlignment="1" applyProtection="1">
      <alignment horizontal="center" vertical="center" wrapText="1"/>
    </xf>
    <xf numFmtId="0" fontId="2" fillId="2" borderId="26" xfId="0" applyNumberFormat="1" applyFont="1" applyFill="1" applyBorder="1" applyAlignment="1" applyProtection="1">
      <alignment vertical="center" wrapText="1"/>
    </xf>
    <xf numFmtId="4" fontId="1" fillId="2" borderId="26" xfId="0" applyNumberFormat="1" applyFont="1" applyFill="1" applyBorder="1" applyAlignment="1" applyProtection="1">
      <alignment vertical="center"/>
    </xf>
    <xf numFmtId="4" fontId="1" fillId="2" borderId="26" xfId="0" applyNumberFormat="1" applyFont="1" applyFill="1" applyBorder="1" applyAlignment="1" applyProtection="1">
      <alignment horizontal="center" vertical="center"/>
    </xf>
    <xf numFmtId="0" fontId="3" fillId="2" borderId="27" xfId="0" applyNumberFormat="1" applyFont="1" applyFill="1" applyBorder="1" applyAlignment="1" applyProtection="1">
      <alignment horizontal="center" vertical="center" wrapText="1"/>
    </xf>
    <xf numFmtId="4" fontId="24" fillId="4" borderId="5" xfId="0" applyNumberFormat="1" applyFont="1" applyFill="1" applyBorder="1" applyAlignment="1" applyProtection="1">
      <alignment horizontal="center" vertical="center" wrapText="1"/>
    </xf>
    <xf numFmtId="4" fontId="24" fillId="4" borderId="24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1"/>
  <sheetViews>
    <sheetView tabSelected="1" view="pageBreakPreview" zoomScale="70" zoomScaleNormal="86" zoomScaleSheetLayoutView="70" workbookViewId="0">
      <selection activeCell="O22" sqref="O22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2.140625" style="11" customWidth="1"/>
    <col min="7" max="7" width="14.140625" style="2" customWidth="1"/>
    <col min="8" max="8" width="10" style="2" customWidth="1"/>
    <col min="9" max="9" width="15.7109375" style="2" customWidth="1"/>
    <col min="10" max="10" width="16.28515625" style="2" customWidth="1"/>
    <col min="11" max="11" width="13" style="2" customWidth="1"/>
    <col min="12" max="12" width="11.42578125" customWidth="1"/>
    <col min="13" max="13" width="13.140625" customWidth="1"/>
    <col min="14" max="14" width="13.28515625" customWidth="1"/>
    <col min="15" max="15" width="15.140625" customWidth="1"/>
    <col min="16" max="16" width="18.140625" customWidth="1"/>
    <col min="17" max="17" width="17.7109375" customWidth="1"/>
    <col min="18" max="18" width="16" customWidth="1"/>
    <col min="19" max="21" width="15.28515625" customWidth="1"/>
    <col min="22" max="22" width="16.5703125" customWidth="1"/>
    <col min="23" max="23" width="15.85546875" customWidth="1"/>
    <col min="24" max="24" width="15.7109375" customWidth="1"/>
    <col min="25" max="25" width="15.42578125" customWidth="1"/>
    <col min="26" max="27" width="15.5703125" customWidth="1"/>
    <col min="28" max="28" width="12.85546875" customWidth="1"/>
  </cols>
  <sheetData>
    <row r="1" spans="1:28" ht="18.75" customHeight="1">
      <c r="AA1" s="24" t="s">
        <v>17</v>
      </c>
    </row>
    <row r="2" spans="1:28" ht="42.75" customHeight="1">
      <c r="A2" s="9" t="s">
        <v>18</v>
      </c>
      <c r="B2" s="9"/>
      <c r="C2" s="4"/>
      <c r="D2" s="4"/>
      <c r="E2" s="4"/>
      <c r="F2" s="37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AB2" s="4"/>
    </row>
    <row r="3" spans="1:28" ht="25.5" customHeight="1">
      <c r="A3" s="5" t="s">
        <v>8</v>
      </c>
      <c r="B3" s="5"/>
      <c r="C3" s="4"/>
      <c r="D3" s="26"/>
      <c r="E3" s="61" t="s">
        <v>59</v>
      </c>
      <c r="F3" s="61"/>
      <c r="G3" s="61"/>
      <c r="H3" s="61"/>
      <c r="I3" s="61"/>
      <c r="J3" s="61"/>
      <c r="K3" s="61"/>
      <c r="L3" s="61"/>
      <c r="M3" s="4"/>
      <c r="N3" s="4"/>
      <c r="O3" s="4"/>
      <c r="P3" s="4"/>
      <c r="Q3" s="4"/>
      <c r="R3" s="4"/>
      <c r="S3" s="4"/>
      <c r="T3" s="4"/>
      <c r="U3" s="4"/>
      <c r="AB3" s="4"/>
    </row>
    <row r="4" spans="1:28" ht="30.75" customHeight="1">
      <c r="A4" s="5" t="s">
        <v>7</v>
      </c>
      <c r="B4" s="5"/>
      <c r="C4" s="6"/>
      <c r="D4" s="27"/>
      <c r="E4" s="62"/>
      <c r="F4" s="62"/>
      <c r="G4" s="62"/>
      <c r="H4" s="62"/>
      <c r="I4" s="62"/>
      <c r="J4" s="62"/>
      <c r="K4" s="62"/>
      <c r="L4" s="62"/>
      <c r="M4" s="6"/>
      <c r="N4" s="6"/>
      <c r="O4" s="7"/>
      <c r="P4" s="7"/>
      <c r="Q4" s="7"/>
      <c r="R4" s="7"/>
      <c r="S4" s="7"/>
      <c r="T4" s="7"/>
      <c r="U4" s="7"/>
      <c r="AB4" s="7"/>
    </row>
    <row r="5" spans="1:28" ht="30.75" customHeight="1">
      <c r="A5" s="5" t="s">
        <v>14</v>
      </c>
      <c r="B5" s="5"/>
      <c r="C5" s="6"/>
      <c r="D5" s="27"/>
      <c r="E5" s="62"/>
      <c r="F5" s="62"/>
      <c r="G5" s="62"/>
      <c r="H5" s="62"/>
      <c r="I5" s="62"/>
      <c r="J5" s="62"/>
      <c r="K5" s="62"/>
      <c r="L5" s="62"/>
      <c r="M5" s="6"/>
      <c r="N5" s="6"/>
      <c r="O5" s="7"/>
      <c r="P5" s="7"/>
      <c r="Q5" s="7"/>
      <c r="R5" s="7"/>
      <c r="S5" s="7"/>
      <c r="T5" s="7"/>
      <c r="U5" s="7"/>
      <c r="AB5" s="7"/>
    </row>
    <row r="6" spans="1:28" ht="23.25" customHeight="1" thickBot="1">
      <c r="A6" s="8" t="s">
        <v>2</v>
      </c>
      <c r="B6" s="8"/>
    </row>
    <row r="7" spans="1:28" ht="34.5" customHeight="1">
      <c r="M7" s="69" t="s">
        <v>50</v>
      </c>
      <c r="N7" s="69"/>
      <c r="O7" s="2"/>
      <c r="P7" s="2"/>
      <c r="Q7" s="66" t="s">
        <v>3</v>
      </c>
      <c r="R7" s="67"/>
      <c r="S7" s="67"/>
      <c r="T7" s="67"/>
      <c r="U7" s="67"/>
      <c r="V7" s="67"/>
      <c r="W7" s="67"/>
      <c r="X7" s="67"/>
      <c r="Y7" s="67"/>
      <c r="Z7" s="67"/>
      <c r="AA7" s="67"/>
      <c r="AB7" s="68"/>
    </row>
    <row r="8" spans="1:28" ht="84" customHeight="1">
      <c r="A8" s="34" t="s">
        <v>0</v>
      </c>
      <c r="B8" s="34" t="s">
        <v>29</v>
      </c>
      <c r="C8" s="34" t="s">
        <v>21</v>
      </c>
      <c r="D8" s="34" t="s">
        <v>22</v>
      </c>
      <c r="E8" s="34" t="s">
        <v>4</v>
      </c>
      <c r="F8" s="52" t="s">
        <v>28</v>
      </c>
      <c r="G8" s="34" t="s">
        <v>42</v>
      </c>
      <c r="H8" s="34" t="s">
        <v>5</v>
      </c>
      <c r="I8" s="34" t="s">
        <v>1</v>
      </c>
      <c r="J8" s="34" t="s">
        <v>6</v>
      </c>
      <c r="K8" s="34" t="s">
        <v>39</v>
      </c>
      <c r="L8" s="34" t="s">
        <v>30</v>
      </c>
      <c r="M8" s="34" t="s">
        <v>48</v>
      </c>
      <c r="N8" s="34" t="s">
        <v>49</v>
      </c>
      <c r="O8" s="29" t="s">
        <v>31</v>
      </c>
      <c r="P8" s="30" t="s">
        <v>27</v>
      </c>
      <c r="Q8" s="49" t="s">
        <v>32</v>
      </c>
      <c r="R8" s="50" t="s">
        <v>33</v>
      </c>
      <c r="S8" s="50" t="s">
        <v>43</v>
      </c>
      <c r="T8" s="50" t="s">
        <v>36</v>
      </c>
      <c r="U8" s="50" t="s">
        <v>37</v>
      </c>
      <c r="V8" s="50" t="s">
        <v>44</v>
      </c>
      <c r="W8" s="50" t="s">
        <v>45</v>
      </c>
      <c r="X8" s="50" t="s">
        <v>34</v>
      </c>
      <c r="Y8" s="50" t="s">
        <v>24</v>
      </c>
      <c r="Z8" s="50" t="s">
        <v>35</v>
      </c>
      <c r="AA8" s="50" t="s">
        <v>25</v>
      </c>
      <c r="AB8" s="51" t="s">
        <v>9</v>
      </c>
    </row>
    <row r="9" spans="1:28" ht="63" customHeight="1">
      <c r="A9" s="1">
        <v>1</v>
      </c>
      <c r="B9" s="28">
        <v>1</v>
      </c>
      <c r="C9" s="1"/>
      <c r="D9" s="1"/>
      <c r="E9" s="35"/>
      <c r="F9" s="84" t="s">
        <v>55</v>
      </c>
      <c r="G9" s="36" t="s">
        <v>38</v>
      </c>
      <c r="H9" s="25" t="s">
        <v>58</v>
      </c>
      <c r="I9" s="1" t="s">
        <v>26</v>
      </c>
      <c r="J9" s="1" t="s">
        <v>26</v>
      </c>
      <c r="K9" s="1" t="s">
        <v>40</v>
      </c>
      <c r="L9" s="38">
        <v>1</v>
      </c>
      <c r="M9" s="82" t="s">
        <v>54</v>
      </c>
      <c r="N9" s="53" t="s">
        <v>53</v>
      </c>
      <c r="O9" s="93">
        <v>33.33</v>
      </c>
      <c r="P9" s="85">
        <f>O9*L9</f>
        <v>33.33</v>
      </c>
      <c r="Q9" s="32"/>
      <c r="R9" s="3"/>
      <c r="S9" s="3"/>
      <c r="T9" s="3"/>
      <c r="U9" s="3"/>
      <c r="V9" s="47"/>
      <c r="W9" s="47"/>
      <c r="X9" s="48"/>
      <c r="Y9" s="31">
        <f>X9*L9</f>
        <v>0</v>
      </c>
      <c r="Z9" s="31"/>
      <c r="AA9" s="31">
        <f>Z9*L9</f>
        <v>0</v>
      </c>
      <c r="AB9" s="33"/>
    </row>
    <row r="10" spans="1:28" ht="53.25" customHeight="1">
      <c r="A10" s="1">
        <v>2</v>
      </c>
      <c r="B10" s="28">
        <v>1</v>
      </c>
      <c r="C10" s="1"/>
      <c r="D10" s="1"/>
      <c r="E10" s="35"/>
      <c r="F10" s="84" t="s">
        <v>56</v>
      </c>
      <c r="G10" s="36" t="s">
        <v>38</v>
      </c>
      <c r="H10" s="25" t="s">
        <v>58</v>
      </c>
      <c r="I10" s="1" t="s">
        <v>26</v>
      </c>
      <c r="J10" s="1" t="s">
        <v>26</v>
      </c>
      <c r="K10" s="1" t="s">
        <v>40</v>
      </c>
      <c r="L10" s="38">
        <v>1</v>
      </c>
      <c r="M10" s="82" t="s">
        <v>54</v>
      </c>
      <c r="N10" s="53" t="s">
        <v>53</v>
      </c>
      <c r="O10" s="93">
        <v>67.430000000000007</v>
      </c>
      <c r="P10" s="85">
        <f>O10*L10</f>
        <v>67.430000000000007</v>
      </c>
      <c r="Q10" s="32"/>
      <c r="R10" s="3"/>
      <c r="S10" s="3"/>
      <c r="T10" s="3"/>
      <c r="U10" s="3"/>
      <c r="V10" s="47"/>
      <c r="W10" s="47"/>
      <c r="X10" s="48"/>
      <c r="Y10" s="31">
        <f>X10*L10</f>
        <v>0</v>
      </c>
      <c r="Z10" s="31"/>
      <c r="AA10" s="31">
        <f>Z10*L10</f>
        <v>0</v>
      </c>
      <c r="AB10" s="33"/>
    </row>
    <row r="11" spans="1:28" ht="56.25" customHeight="1" thickBot="1">
      <c r="A11" s="70">
        <v>3</v>
      </c>
      <c r="B11" s="71">
        <v>1</v>
      </c>
      <c r="C11" s="70"/>
      <c r="D11" s="70"/>
      <c r="E11" s="72"/>
      <c r="F11" s="84" t="s">
        <v>57</v>
      </c>
      <c r="G11" s="73" t="s">
        <v>38</v>
      </c>
      <c r="H11" s="25" t="s">
        <v>58</v>
      </c>
      <c r="I11" s="70" t="s">
        <v>26</v>
      </c>
      <c r="J11" s="70" t="s">
        <v>26</v>
      </c>
      <c r="K11" s="70" t="s">
        <v>40</v>
      </c>
      <c r="L11" s="74">
        <v>1</v>
      </c>
      <c r="M11" s="82" t="s">
        <v>54</v>
      </c>
      <c r="N11" s="53" t="s">
        <v>53</v>
      </c>
      <c r="O11" s="94">
        <v>89.7</v>
      </c>
      <c r="P11" s="85">
        <f>O11*L11</f>
        <v>89.7</v>
      </c>
      <c r="Q11" s="54"/>
      <c r="R11" s="55"/>
      <c r="S11" s="55"/>
      <c r="T11" s="55"/>
      <c r="U11" s="55"/>
      <c r="V11" s="56"/>
      <c r="W11" s="56"/>
      <c r="X11" s="57"/>
      <c r="Y11" s="58">
        <f>X11*L11</f>
        <v>0</v>
      </c>
      <c r="Z11" s="58"/>
      <c r="AA11" s="58">
        <f>Z11*L11</f>
        <v>0</v>
      </c>
      <c r="AB11" s="59"/>
    </row>
    <row r="12" spans="1:28" ht="27.75" customHeight="1" thickBot="1">
      <c r="A12" s="79" t="s">
        <v>52</v>
      </c>
      <c r="B12" s="80"/>
      <c r="C12" s="80"/>
      <c r="D12" s="80"/>
      <c r="E12" s="80"/>
      <c r="F12" s="83"/>
      <c r="G12" s="80"/>
      <c r="H12" s="80"/>
      <c r="I12" s="80"/>
      <c r="J12" s="80"/>
      <c r="K12" s="80"/>
      <c r="L12" s="80"/>
      <c r="M12" s="80"/>
      <c r="N12" s="80"/>
      <c r="O12" s="81"/>
      <c r="P12" s="86">
        <f>SUM(P9:P11)</f>
        <v>190.46</v>
      </c>
      <c r="Q12" s="87"/>
      <c r="R12" s="88"/>
      <c r="S12" s="88"/>
      <c r="T12" s="88"/>
      <c r="U12" s="88"/>
      <c r="V12" s="89"/>
      <c r="W12" s="89"/>
      <c r="X12" s="90"/>
      <c r="Y12" s="91">
        <f>SUM(Y9:Y11)</f>
        <v>0</v>
      </c>
      <c r="Z12" s="91"/>
      <c r="AA12" s="91">
        <f>SUM(AA9:AA11)</f>
        <v>0</v>
      </c>
      <c r="AB12" s="92"/>
    </row>
    <row r="13" spans="1:28" ht="21" customHeight="1" thickBot="1">
      <c r="A13" s="76" t="s">
        <v>41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8"/>
      <c r="P13" s="75">
        <v>2388000</v>
      </c>
      <c r="Q13" s="41"/>
      <c r="R13" s="42"/>
      <c r="S13" s="42"/>
      <c r="T13" s="42"/>
      <c r="U13" s="42"/>
      <c r="V13" s="42"/>
      <c r="W13" s="42"/>
      <c r="X13" s="43"/>
      <c r="Y13" s="44" t="s">
        <v>51</v>
      </c>
      <c r="Z13" s="45"/>
      <c r="AA13" s="44" t="s">
        <v>51</v>
      </c>
      <c r="AB13" s="46"/>
    </row>
    <row r="14" spans="1:28" ht="20.25" customHeight="1"/>
    <row r="15" spans="1:28" ht="45" customHeight="1">
      <c r="A15" s="63" t="s">
        <v>15</v>
      </c>
      <c r="B15" s="63"/>
      <c r="C15" s="63"/>
      <c r="D15" s="63"/>
      <c r="E15" s="65" t="s">
        <v>16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22"/>
    </row>
    <row r="16" spans="1:28" ht="161.25" customHeight="1">
      <c r="A16" s="63" t="s">
        <v>19</v>
      </c>
      <c r="B16" s="63"/>
      <c r="C16" s="63"/>
      <c r="D16" s="63"/>
      <c r="E16" s="64" t="s">
        <v>23</v>
      </c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23"/>
    </row>
    <row r="17" spans="1:28" ht="20.25" customHeight="1">
      <c r="A17" s="40" t="s">
        <v>46</v>
      </c>
      <c r="C17" s="40" t="s">
        <v>47</v>
      </c>
      <c r="F17" s="2"/>
      <c r="K17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23"/>
    </row>
    <row r="18" spans="1:28">
      <c r="C18" s="10"/>
      <c r="D18" s="12"/>
      <c r="E18" s="13"/>
      <c r="F18" s="14"/>
      <c r="G18" s="15"/>
      <c r="H18" s="15"/>
      <c r="I18" s="15"/>
      <c r="J18"/>
      <c r="K18"/>
    </row>
    <row r="19" spans="1:28">
      <c r="C19" s="10"/>
      <c r="D19" s="60"/>
      <c r="E19" s="60"/>
      <c r="F19" s="60"/>
      <c r="G19" s="16" t="s">
        <v>10</v>
      </c>
      <c r="H19" s="17"/>
      <c r="I19" s="11"/>
      <c r="J19"/>
      <c r="K19"/>
    </row>
    <row r="20" spans="1:28">
      <c r="C20" s="10"/>
      <c r="D20" s="18"/>
      <c r="E20" s="10"/>
      <c r="G20" s="11"/>
      <c r="H20" s="16"/>
      <c r="I20" s="19"/>
      <c r="J20"/>
      <c r="K20"/>
    </row>
    <row r="21" spans="1:28">
      <c r="C21" s="10"/>
      <c r="D21" s="60"/>
      <c r="E21" s="60"/>
      <c r="F21" s="60"/>
      <c r="G21" s="16" t="s">
        <v>11</v>
      </c>
      <c r="H21" s="16"/>
      <c r="I21" s="19"/>
      <c r="J21"/>
      <c r="K21"/>
    </row>
    <row r="22" spans="1:28">
      <c r="C22" s="10"/>
      <c r="D22" s="12"/>
      <c r="E22" s="10"/>
      <c r="G22" s="15"/>
      <c r="H22" s="15"/>
      <c r="I22" s="15"/>
      <c r="J22"/>
      <c r="K22"/>
    </row>
    <row r="23" spans="1:28">
      <c r="C23" s="10"/>
      <c r="D23" s="60"/>
      <c r="E23" s="60"/>
      <c r="F23" s="60"/>
      <c r="G23" s="20" t="s">
        <v>12</v>
      </c>
      <c r="H23" s="15"/>
      <c r="I23" s="15"/>
      <c r="J23"/>
      <c r="K23"/>
    </row>
    <row r="24" spans="1:28">
      <c r="C24" s="10" t="s">
        <v>13</v>
      </c>
      <c r="D24" s="12"/>
      <c r="E24" s="21"/>
      <c r="F24" s="15"/>
      <c r="G24" s="15"/>
      <c r="H24" s="15"/>
      <c r="I24" s="15"/>
      <c r="J24"/>
      <c r="K24"/>
    </row>
    <row r="25" spans="1:28">
      <c r="C25" s="10"/>
      <c r="D25" s="10"/>
      <c r="E25" s="10"/>
      <c r="F25" s="15" t="s">
        <v>20</v>
      </c>
      <c r="G25" s="11"/>
      <c r="H25" s="11"/>
      <c r="I25" s="11"/>
    </row>
    <row r="26" spans="1:28">
      <c r="C26" s="10"/>
      <c r="D26" s="10"/>
      <c r="E26" s="10"/>
      <c r="G26" s="11"/>
      <c r="H26" s="11"/>
      <c r="I26" s="11"/>
    </row>
    <row r="27" spans="1:28">
      <c r="C27" s="10"/>
      <c r="D27" s="10"/>
      <c r="E27" s="10"/>
      <c r="G27" s="11"/>
      <c r="H27" s="11"/>
      <c r="I27" s="11"/>
    </row>
    <row r="28" spans="1:28">
      <c r="C28" s="10"/>
      <c r="D28" s="10"/>
      <c r="E28" s="10"/>
      <c r="G28" s="11"/>
      <c r="H28" s="11"/>
      <c r="I28" s="11"/>
    </row>
    <row r="29" spans="1:28">
      <c r="C29" s="10"/>
      <c r="D29" s="10"/>
      <c r="E29" s="10"/>
      <c r="G29" s="11"/>
      <c r="H29" s="11"/>
      <c r="I29" s="11"/>
    </row>
    <row r="30" spans="1:28">
      <c r="C30" s="10"/>
      <c r="D30" s="10"/>
      <c r="E30" s="10"/>
      <c r="G30" s="11"/>
      <c r="H30" s="11"/>
      <c r="I30" s="11"/>
    </row>
    <row r="31" spans="1:28">
      <c r="C31" s="10"/>
      <c r="D31" s="10"/>
      <c r="E31" s="10"/>
      <c r="G31" s="11"/>
      <c r="H31" s="11"/>
      <c r="I31" s="11"/>
    </row>
  </sheetData>
  <mergeCells count="14">
    <mergeCell ref="D21:F21"/>
    <mergeCell ref="D23:F23"/>
    <mergeCell ref="E3:L3"/>
    <mergeCell ref="E4:L4"/>
    <mergeCell ref="E5:L5"/>
    <mergeCell ref="A16:D16"/>
    <mergeCell ref="E16:AA16"/>
    <mergeCell ref="A15:D15"/>
    <mergeCell ref="E15:AA15"/>
    <mergeCell ref="Q7:AB7"/>
    <mergeCell ref="D19:F19"/>
    <mergeCell ref="M7:N7"/>
    <mergeCell ref="A13:O13"/>
    <mergeCell ref="A12:O12"/>
  </mergeCells>
  <pageMargins left="0.39370078740157483" right="0.39370078740157483" top="0.74803149606299213" bottom="0.74803149606299213" header="0.31496062992125984" footer="0.31496062992125984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2023-05-30T05:11:33Z</dcterms:modified>
</cp:coreProperties>
</file>